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5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<sst xmlns="http://schemas.openxmlformats.org/spreadsheetml/2006/main" count="21" uniqueCount="19">
  <si>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</si>
  <si>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</si>
  <si>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w tym:</t>
  </si>
  <si>
    <t xml:space="preserve"> </t>
  </si>
  <si>
    <t>w złotych</t>
  </si>
  <si>
    <t>Ogółem</t>
  </si>
  <si>
    <t>Wydatki ogółem</t>
  </si>
  <si>
    <t>Jednostki budżetowe</t>
  </si>
  <si>
    <t>Razem</t>
  </si>
  <si>
    <t>Wynagrodzenia i pochodne</t>
  </si>
  <si>
    <t>Zadania statutowe</t>
  </si>
  <si>
    <t>Dotacje na zadania bieżące</t>
  </si>
  <si>
    <t>Świadczenia na rzecz osób fizycznych</t>
  </si>
  <si>
    <t>Razem wydatki majątkowe</t>
  </si>
  <si>
    <t xml:space="preserve">          Tabela Nr 4</t>
  </si>
  <si>
    <t xml:space="preserve">  do Uchwały Rady Gminy  Nr ……..</t>
  </si>
  <si>
    <t>z dnia ………</t>
  </si>
  <si>
    <t xml:space="preserve"> Wydatki na finansowanie  zadań z zakresu administracji rządowej  zleconych gminie  w 2019 r.</t>
  </si>
  <si>
    <r>
      <t xml:space="preserve">Razem wydatki bieżące </t>
    </r>
    <r>
      <rPr>
        <b/>
        <sz val="10"/>
        <rFont val="Times New Roman"/>
        <family val="1"/>
      </rPr>
      <t>(5+8+9)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</si>
</sst>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defaultGridColor="0" colorId="8" workbookViewId="0" topLeftCell="A1">
      <selection activeCell="H16" sqref="H16"/>
    </sheetView>
  </sheetViews>
  <sheetFormatPr defaultColWidth="9.00390625" defaultRowHeight="27.75" customHeight="1"/>
  <cols>
    <col min="1" max="1" width="6.00390625" style="2" bestFit="1" customWidth="1"/>
    <col min="2" max="2" width="8.875" style="2" bestFit="1" customWidth="1"/>
    <col min="3" max="3" width="13.2539062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3" customWidth="1"/>
    <col min="8" max="8" width="15.75390625" style="3" customWidth="1"/>
    <col min="9" max="9" width="13.875" style="3" customWidth="1"/>
    <col min="10" max="10" width="15.875" style="3" customWidth="1"/>
    <col min="11" max="16384" width="9.125" style="3" customWidth="1"/>
  </cols>
  <sheetData>
    <row r="2" spans="9:10" ht="19.5" customHeight="1">
      <c r="I2" s="27" t="s">
        <v>14</v>
      </c>
      <c r="J2" s="27"/>
    </row>
    <row r="3" spans="8:10" ht="19.5" customHeight="1">
      <c r="H3" s="27" t="s">
        <v>15</v>
      </c>
      <c r="I3" s="27"/>
      <c r="J3" s="27"/>
    </row>
    <row r="4" spans="9:10" ht="19.5" customHeight="1">
      <c r="I4" s="27" t="s">
        <v>16</v>
      </c>
      <c r="J4" s="27"/>
    </row>
    <row r="5" spans="1:10" ht="27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4"/>
    </row>
    <row r="6" spans="1:10" ht="27.75" customHeight="1">
      <c r="A6" s="28"/>
      <c r="B6" s="28"/>
      <c r="C6" s="28"/>
      <c r="D6" s="28"/>
      <c r="E6" s="28"/>
      <c r="F6" s="28"/>
      <c r="G6" s="28"/>
      <c r="H6" s="28"/>
      <c r="I6" s="28"/>
      <c r="J6" s="1"/>
    </row>
    <row r="7" ht="27.75" customHeight="1">
      <c r="J7" s="5" t="s">
        <v>4</v>
      </c>
    </row>
    <row r="8" spans="1:10" s="6" customFormat="1" ht="27.75" customHeight="1">
      <c r="A8" s="17" t="s">
        <v>0</v>
      </c>
      <c r="B8" s="17" t="s">
        <v>1</v>
      </c>
      <c r="C8" s="20" t="s">
        <v>6</v>
      </c>
      <c r="D8" s="23" t="s">
        <v>2</v>
      </c>
      <c r="E8" s="23"/>
      <c r="F8" s="23"/>
      <c r="G8" s="23"/>
      <c r="H8" s="23"/>
      <c r="I8" s="23"/>
      <c r="J8" s="23"/>
    </row>
    <row r="9" spans="1:10" s="6" customFormat="1" ht="27.75" customHeight="1">
      <c r="A9" s="18"/>
      <c r="B9" s="18"/>
      <c r="C9" s="21"/>
      <c r="D9" s="23" t="s">
        <v>18</v>
      </c>
      <c r="E9" s="23" t="s">
        <v>2</v>
      </c>
      <c r="F9" s="23"/>
      <c r="G9" s="23"/>
      <c r="H9" s="23"/>
      <c r="I9" s="23"/>
      <c r="J9" s="20" t="s">
        <v>13</v>
      </c>
    </row>
    <row r="10" spans="1:10" s="6" customFormat="1" ht="27.75" customHeight="1">
      <c r="A10" s="18"/>
      <c r="B10" s="18"/>
      <c r="C10" s="21"/>
      <c r="D10" s="23"/>
      <c r="E10" s="24" t="s">
        <v>7</v>
      </c>
      <c r="F10" s="25"/>
      <c r="G10" s="26"/>
      <c r="H10" s="20" t="s">
        <v>11</v>
      </c>
      <c r="I10" s="20" t="s">
        <v>12</v>
      </c>
      <c r="J10" s="21"/>
    </row>
    <row r="11" spans="1:10" s="6" customFormat="1" ht="51.75" customHeight="1">
      <c r="A11" s="19"/>
      <c r="B11" s="19"/>
      <c r="C11" s="22"/>
      <c r="D11" s="23"/>
      <c r="E11" s="7" t="s">
        <v>8</v>
      </c>
      <c r="F11" s="7" t="s">
        <v>9</v>
      </c>
      <c r="G11" s="7" t="s">
        <v>10</v>
      </c>
      <c r="H11" s="22"/>
      <c r="I11" s="22"/>
      <c r="J11" s="22"/>
    </row>
    <row r="12" spans="1:10" ht="27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7.75" customHeight="1">
      <c r="A13" s="13">
        <v>750</v>
      </c>
      <c r="B13" s="13">
        <v>75011</v>
      </c>
      <c r="C13" s="14">
        <f>D13+J13</f>
        <v>38781</v>
      </c>
      <c r="D13" s="14">
        <f>E13+H13+I13</f>
        <v>38781</v>
      </c>
      <c r="E13" s="14">
        <f>SUM(G13+F13)</f>
        <v>38781</v>
      </c>
      <c r="F13" s="14">
        <v>38591</v>
      </c>
      <c r="G13" s="14">
        <v>190</v>
      </c>
      <c r="H13" s="14"/>
      <c r="I13" s="14"/>
      <c r="J13" s="15"/>
    </row>
    <row r="14" spans="1:10" ht="27.75" customHeight="1">
      <c r="A14" s="13">
        <v>751</v>
      </c>
      <c r="B14" s="13">
        <v>75101</v>
      </c>
      <c r="C14" s="16">
        <f>D14+J14</f>
        <v>817</v>
      </c>
      <c r="D14" s="14">
        <f>E14</f>
        <v>817</v>
      </c>
      <c r="E14" s="16">
        <f>F14</f>
        <v>817</v>
      </c>
      <c r="F14" s="14">
        <v>817</v>
      </c>
      <c r="G14" s="14"/>
      <c r="H14" s="14"/>
      <c r="I14" s="14"/>
      <c r="J14" s="15"/>
    </row>
    <row r="15" spans="1:10" ht="27.75" customHeight="1">
      <c r="A15" s="13">
        <v>855</v>
      </c>
      <c r="B15" s="13">
        <v>85501</v>
      </c>
      <c r="C15" s="14">
        <f>D15+J15</f>
        <v>3018052</v>
      </c>
      <c r="D15" s="14">
        <f>E15+H15+I15</f>
        <v>3018052</v>
      </c>
      <c r="E15" s="14">
        <f>F15+G15</f>
        <v>45270</v>
      </c>
      <c r="F15" s="14">
        <v>42270</v>
      </c>
      <c r="G15" s="14">
        <v>3000</v>
      </c>
      <c r="H15" s="14"/>
      <c r="I15" s="14">
        <v>2972782</v>
      </c>
      <c r="J15" s="14"/>
    </row>
    <row r="16" spans="1:10" ht="27.75" customHeight="1">
      <c r="A16" s="13">
        <v>855</v>
      </c>
      <c r="B16" s="13">
        <v>85502</v>
      </c>
      <c r="C16" s="14">
        <f>D16+J16</f>
        <v>1539072</v>
      </c>
      <c r="D16" s="14">
        <f>E16+H16+I16</f>
        <v>1539072</v>
      </c>
      <c r="E16" s="14">
        <f>F16+G16</f>
        <v>73572</v>
      </c>
      <c r="F16" s="14">
        <v>70160</v>
      </c>
      <c r="G16" s="14">
        <v>3412</v>
      </c>
      <c r="H16" s="14"/>
      <c r="I16" s="14">
        <v>1465500</v>
      </c>
      <c r="J16" s="14"/>
    </row>
    <row r="17" spans="1:10" ht="27.75" customHeight="1">
      <c r="A17" s="13">
        <v>855</v>
      </c>
      <c r="B17" s="13">
        <v>85504</v>
      </c>
      <c r="C17" s="14">
        <f>D17+J17</f>
        <v>88193</v>
      </c>
      <c r="D17" s="14">
        <f>E17+H17+I17</f>
        <v>88193</v>
      </c>
      <c r="E17" s="14">
        <f>F17+G17</f>
        <v>2993</v>
      </c>
      <c r="F17" s="14">
        <v>2425</v>
      </c>
      <c r="G17" s="14">
        <v>568</v>
      </c>
      <c r="H17" s="14"/>
      <c r="I17" s="14">
        <v>85200</v>
      </c>
      <c r="J17" s="14"/>
    </row>
    <row r="18" spans="1:10" ht="27.75" customHeight="1">
      <c r="A18" s="13">
        <v>855</v>
      </c>
      <c r="B18" s="13">
        <v>85513</v>
      </c>
      <c r="C18" s="14">
        <f>D18+J18</f>
        <v>5383</v>
      </c>
      <c r="D18" s="14">
        <f>E18+H18+I18</f>
        <v>5383</v>
      </c>
      <c r="E18" s="14">
        <f>F18+G18</f>
        <v>5383</v>
      </c>
      <c r="F18" s="14"/>
      <c r="G18" s="14">
        <v>5383</v>
      </c>
      <c r="H18" s="14"/>
      <c r="I18" s="14"/>
      <c r="J18" s="14"/>
    </row>
    <row r="19" spans="1:10" ht="27.75" customHeight="1">
      <c r="A19" s="10" t="s">
        <v>3</v>
      </c>
      <c r="B19" s="10" t="s">
        <v>5</v>
      </c>
      <c r="C19" s="15">
        <f>SUM(C13:C18)</f>
        <v>4690298</v>
      </c>
      <c r="D19" s="15">
        <f>SUM(D13:D18)</f>
        <v>4690298</v>
      </c>
      <c r="E19" s="15">
        <f>SUM(E13:E18)</f>
        <v>166816</v>
      </c>
      <c r="F19" s="15">
        <f>SUM(F13:F18)</f>
        <v>154263</v>
      </c>
      <c r="G19" s="15">
        <f>SUM(G13:G18)</f>
        <v>12553</v>
      </c>
      <c r="H19" s="15">
        <f aca="true" t="shared" si="0" ref="C19:I19">SUM(H13:H16)</f>
        <v>0</v>
      </c>
      <c r="I19" s="15">
        <f>SUM(I13:I18)</f>
        <v>4523482</v>
      </c>
      <c r="J19" s="15"/>
    </row>
    <row r="20" spans="4:10" ht="27.75" customHeight="1">
      <c r="D20" s="9"/>
      <c r="E20" s="11"/>
      <c r="F20" s="5"/>
      <c r="G20" s="4"/>
      <c r="H20" s="4"/>
      <c r="I20" s="4"/>
      <c r="J20" s="4"/>
    </row>
    <row r="21" spans="1:10" ht="27.75" customHeight="1">
      <c r="A21" s="12" t="s">
        <v>3</v>
      </c>
      <c r="E21" s="5"/>
      <c r="F21" s="5"/>
      <c r="G21" s="4"/>
      <c r="H21" s="4"/>
      <c r="I21" s="4"/>
      <c r="J21" s="4"/>
    </row>
    <row r="22" spans="5:10" ht="27.75" customHeight="1">
      <c r="E22" s="5"/>
      <c r="F22" s="5"/>
      <c r="G22" s="4"/>
      <c r="H22" s="4"/>
      <c r="I22" s="4"/>
      <c r="J22" s="4"/>
    </row>
    <row r="23" spans="5:10" ht="27.75" customHeight="1">
      <c r="E23" s="5"/>
      <c r="F23" s="5"/>
      <c r="G23" s="4"/>
      <c r="H23" s="4"/>
      <c r="I23" s="4"/>
      <c r="J23" s="4"/>
    </row>
    <row r="24" spans="5:10" ht="27.75" customHeight="1">
      <c r="E24" s="5"/>
      <c r="F24" s="5"/>
      <c r="G24" s="4"/>
      <c r="H24" s="4"/>
      <c r="I24" s="4"/>
      <c r="J24" s="4"/>
    </row>
    <row r="25" spans="5:10" ht="27.75" customHeight="1">
      <c r="E25" s="5"/>
      <c r="F25" s="5"/>
      <c r="G25" s="4"/>
      <c r="H25" s="4"/>
      <c r="I25" s="4"/>
      <c r="J25" s="4"/>
    </row>
    <row r="26" spans="5:10" ht="27.75" customHeight="1">
      <c r="E26" s="5"/>
      <c r="F26" s="5"/>
      <c r="G26" s="4"/>
      <c r="H26" s="4"/>
      <c r="I26" s="4"/>
      <c r="J26" s="4"/>
    </row>
    <row r="27" spans="5:10" ht="27.75" customHeight="1">
      <c r="E27" s="5"/>
      <c r="F27" s="5"/>
      <c r="G27" s="4"/>
      <c r="H27" s="4"/>
      <c r="I27" s="4"/>
      <c r="J27" s="4"/>
    </row>
    <row r="28" spans="5:10" ht="27.75" customHeight="1">
      <c r="E28" s="5"/>
      <c r="F28" s="5"/>
      <c r="G28" s="4"/>
      <c r="H28" s="4"/>
      <c r="I28" s="4"/>
      <c r="J28" s="4"/>
    </row>
    <row r="29" spans="5:10" ht="27.75" customHeight="1">
      <c r="E29" s="5"/>
      <c r="F29" s="5"/>
      <c r="G29" s="4"/>
      <c r="H29" s="4"/>
      <c r="I29" s="4"/>
      <c r="J29" s="4"/>
    </row>
    <row r="30" spans="5:10" ht="27.75" customHeight="1">
      <c r="E30" s="5"/>
      <c r="F30" s="5"/>
      <c r="G30" s="4"/>
      <c r="H30" s="4"/>
      <c r="I30" s="4"/>
      <c r="J30" s="4"/>
    </row>
    <row r="31" spans="5:10" ht="27.75" customHeight="1">
      <c r="E31" s="5"/>
      <c r="F31" s="5"/>
      <c r="G31" s="4"/>
      <c r="H31" s="4"/>
      <c r="I31" s="4"/>
      <c r="J31" s="4"/>
    </row>
    <row r="32" spans="5:10" ht="27.75" customHeight="1">
      <c r="E32" s="5"/>
      <c r="F32" s="5"/>
      <c r="G32" s="4"/>
      <c r="H32" s="4"/>
      <c r="I32" s="4"/>
      <c r="J32" s="4"/>
    </row>
    <row r="33" spans="5:10" ht="27.75" customHeight="1">
      <c r="E33" s="5"/>
      <c r="F33" s="5"/>
      <c r="G33" s="4"/>
      <c r="H33" s="4"/>
      <c r="I33" s="4"/>
      <c r="J33" s="4"/>
    </row>
    <row r="34" spans="5:10" ht="27.75" customHeight="1">
      <c r="E34" s="5"/>
      <c r="F34" s="5"/>
      <c r="G34" s="4"/>
      <c r="H34" s="4"/>
      <c r="I34" s="4"/>
      <c r="J34" s="4"/>
    </row>
    <row r="35" spans="5:10" ht="27.75" customHeight="1">
      <c r="E35" s="5"/>
      <c r="F35" s="5"/>
      <c r="G35" s="4"/>
      <c r="H35" s="4"/>
      <c r="I35" s="4"/>
      <c r="J35" s="4"/>
    </row>
    <row r="36" spans="5:10" ht="27.75" customHeight="1">
      <c r="E36" s="5"/>
      <c r="F36" s="5"/>
      <c r="G36" s="4"/>
      <c r="H36" s="4"/>
      <c r="I36" s="4"/>
      <c r="J36" s="4"/>
    </row>
    <row r="37" spans="5:10" ht="27.75" customHeight="1">
      <c r="E37" s="5"/>
      <c r="F37" s="5"/>
      <c r="G37" s="4"/>
      <c r="H37" s="4"/>
      <c r="I37" s="4"/>
      <c r="J37" s="4"/>
    </row>
  </sheetData>
  <sheetProtection/>
  <mergeCells count="14">
    <mergeCell ref="I2:J2"/>
    <mergeCell ref="H3:J3"/>
    <mergeCell ref="I4:J4"/>
    <mergeCell ref="J9:J11"/>
    <mergeCell ref="A5:I6"/>
    <mergeCell ref="A8:A11"/>
    <mergeCell ref="B8:B11"/>
    <mergeCell ref="C8:C11"/>
    <mergeCell ref="D9:D11"/>
    <mergeCell ref="D8:J8"/>
    <mergeCell ref="E9:I9"/>
    <mergeCell ref="E10:G10"/>
    <mergeCell ref="H10:H11"/>
    <mergeCell ref="I10:I11"/>
  </mergeCells>
  <printOptions horizontalCentered="1"/>
  <pageMargins left="0.7480314960629921" right="0.7874015748031497" top="0.5905511811023623" bottom="0.3937007874015748" header="0.5118110236220472" footer="0.5118110236220472"/>
  <pageSetup fitToHeight="3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2017-11-11T10:48:07Z</cp:lastPrinted>
  <dcterms:created xsi:type="dcterms:W3CDTF">1998-12-09T13:02:10Z</dcterms:created>
  <dcterms:modified xsi:type="dcterms:W3CDTF">2018-11-08T18:14:17Z</dcterms:modified>
  <cp:category/>
  <cp:version/>
  <cp:contentType/>
  <cp:contentStatus/>
</cp:coreProperties>
</file>